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96" windowWidth="17256" windowHeight="10416"/>
  </bookViews>
  <sheets>
    <sheet name="自评表" sheetId="6" r:id="rId1"/>
  </sheets>
  <definedNames>
    <definedName name="_xlnm.Print_Area" localSheetId="0">自评表!$A$1:$O$36</definedName>
  </definedNames>
  <calcPr calcId="145621"/>
</workbook>
</file>

<file path=xl/calcChain.xml><?xml version="1.0" encoding="utf-8"?>
<calcChain xmlns="http://schemas.openxmlformats.org/spreadsheetml/2006/main">
  <c r="J21" i="6" l="1"/>
  <c r="L7" i="6" l="1"/>
  <c r="N7" i="6" s="1"/>
  <c r="K21" i="6" s="1"/>
</calcChain>
</file>

<file path=xl/sharedStrings.xml><?xml version="1.0" encoding="utf-8"?>
<sst xmlns="http://schemas.openxmlformats.org/spreadsheetml/2006/main" count="69" uniqueCount="62">
  <si>
    <t>附件1：</t>
  </si>
  <si>
    <t>项目名称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</si>
  <si>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</si>
  <si>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</si>
  <si>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</si>
  <si>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</si>
  <si>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</si>
  <si>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</si>
  <si>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</si>
  <si>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</si>
  <si>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</si>
  <si>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</si>
  <si>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</si>
  <si>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</si>
  <si>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</si>
  <si>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</si>
  <si>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</si>
  <si>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</si>
  <si>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</si>
  <si>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</si>
  <si>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</si>
  <si>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</si>
  <si>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</si>
  <si>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</si>
  <si>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</si>
  <si>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</si>
  <si>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产出指标
（50分）</t>
  </si>
  <si>
    <t>数量指标</t>
  </si>
  <si>
    <t>质量指标</t>
  </si>
  <si>
    <t>时效指标</t>
  </si>
  <si>
    <t>效益指标
（30分）</t>
  </si>
  <si>
    <t>社会效益指标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</si>
  <si>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</si>
  <si>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</si>
  <si>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</si>
  <si>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</si>
  <si>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</si>
  <si>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偏差原因分析及改进措施</t>
    <phoneticPr fontId="10" type="noConversion"/>
  </si>
  <si>
    <t>凝心汇</t>
    <phoneticPr fontId="10" type="noConversion"/>
  </si>
  <si>
    <t>北京市台湾同胞联谊会（本级）</t>
    <phoneticPr fontId="10" type="noConversion"/>
  </si>
  <si>
    <t>北京市台湾同胞联谊会</t>
    <phoneticPr fontId="10" type="noConversion"/>
  </si>
  <si>
    <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</si>
  <si>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 xml:space="preserve">实地感受城市发展、产业提升、文创推广等内容，为台湾青年创造良好发展平台，共享企业发展经验，特别是服务培训、高新科技、农业转型等领域的对接合作，深入感受同等待遇政策措施等内容，为台青台企融入大陆经济建设和社会发展搭建广阔平台。
</t>
    <phoneticPr fontId="10" type="noConversion"/>
  </si>
  <si>
    <t>钟正勇</t>
    <phoneticPr fontId="10" type="noConversion"/>
  </si>
  <si>
    <t>≥90%</t>
  </si>
  <si>
    <t>≥90%</t>
    <phoneticPr fontId="10" type="noConversion"/>
  </si>
  <si>
    <t>指标1：活动次数</t>
    <phoneticPr fontId="10" type="noConversion"/>
  </si>
  <si>
    <t>≥90%</t>
    <phoneticPr fontId="10" type="noConversion"/>
  </si>
  <si>
    <t>指标1：活动目标受众针对性</t>
    <phoneticPr fontId="10" type="noConversion"/>
  </si>
  <si>
    <t>指标1：项目实施时间</t>
    <phoneticPr fontId="10" type="noConversion"/>
  </si>
  <si>
    <t>指标2：活动出勤率</t>
    <phoneticPr fontId="10" type="noConversion"/>
  </si>
  <si>
    <t>≥70%</t>
  </si>
  <si>
    <t>≥70%</t>
    <phoneticPr fontId="10" type="noConversion"/>
  </si>
  <si>
    <t>优</t>
    <phoneticPr fontId="10" type="noConversion"/>
  </si>
  <si>
    <t>指标1：提升参与活动的台青台企代表参与大陆经济社会建设积极率</t>
    <phoneticPr fontId="10" type="noConversion"/>
  </si>
  <si>
    <t>指标1：活动受众满意度</t>
    <phoneticPr fontId="10" type="noConversion"/>
  </si>
  <si>
    <t>≥90%</t>
    <phoneticPr fontId="10" type="noConversion"/>
  </si>
  <si>
    <t>≥3次</t>
    <phoneticPr fontId="10" type="noConversion"/>
  </si>
  <si>
    <t>北京市台联于2022年冬奥之前分别在北京大兴奥悦国际冰壶馆、国家速滑馆（冰丝带）举办台胞青年冬令营活动；于2022年7月份组织部分京台两地台湾青年，以“缘聚两岸，品首都文化新脉动”为主题，开展夏令营活动。通过丰富多元的活动设计，以实地参与触动内心感受，为促进台湾青年积极主动投身于首都经济发展建设之中，成为两岸交流合作的推动者，融合发展的践行者，和平发展理念的传播者打下坚实基础。</t>
    <phoneticPr fontId="10" type="noConversion"/>
  </si>
  <si>
    <t>得分</t>
    <phoneticPr fontId="10" type="noConversion"/>
  </si>
  <si>
    <t>联系电话</t>
    <phoneticPr fontId="10" type="noConversion"/>
  </si>
  <si>
    <t>3次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</si>
</sst>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6"/>
  <sheetViews>
    <sheetView tabSelected="1" view="pageBreakPreview" topLeftCell="A10" zoomScale="70" zoomScaleNormal="46" zoomScaleSheetLayoutView="70" workbookViewId="0">
      <selection activeCell="K19" sqref="K19:L19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4" t="s">
        <v>0</v>
      </c>
    </row>
    <row r="2" spans="1:15" ht="43.35" customHeight="1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5.700000000000003" customHeight="1" x14ac:dyDescent="0.25">
      <c r="A3" s="15" t="s">
        <v>1</v>
      </c>
      <c r="B3" s="15"/>
      <c r="C3" s="34" t="s">
        <v>38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39.450000000000003" customHeight="1" x14ac:dyDescent="0.25">
      <c r="A4" s="15" t="s">
        <v>2</v>
      </c>
      <c r="B4" s="15"/>
      <c r="C4" s="15" t="s">
        <v>40</v>
      </c>
      <c r="D4" s="15"/>
      <c r="E4" s="15"/>
      <c r="F4" s="15"/>
      <c r="G4" s="15"/>
      <c r="H4" s="34" t="s">
        <v>3</v>
      </c>
      <c r="I4" s="35"/>
      <c r="J4" s="34" t="s">
        <v>39</v>
      </c>
      <c r="K4" s="36"/>
      <c r="L4" s="36"/>
      <c r="M4" s="36"/>
      <c r="N4" s="36"/>
      <c r="O4" s="36"/>
    </row>
    <row r="5" spans="1:15" ht="39.450000000000003" customHeight="1" x14ac:dyDescent="0.25">
      <c r="A5" s="15" t="s">
        <v>4</v>
      </c>
      <c r="B5" s="15"/>
      <c r="C5" s="15" t="s">
        <v>43</v>
      </c>
      <c r="D5" s="15"/>
      <c r="E5" s="15"/>
      <c r="F5" s="15"/>
      <c r="G5" s="15"/>
      <c r="H5" s="34" t="s">
        <v>60</v>
      </c>
      <c r="I5" s="35"/>
      <c r="J5" s="34">
        <v>82218496</v>
      </c>
      <c r="K5" s="36"/>
      <c r="L5" s="36"/>
      <c r="M5" s="36"/>
      <c r="N5" s="36"/>
      <c r="O5" s="36"/>
    </row>
    <row r="6" spans="1:15" ht="39.450000000000003" customHeight="1" x14ac:dyDescent="0.25">
      <c r="A6" s="15" t="s">
        <v>5</v>
      </c>
      <c r="B6" s="15"/>
      <c r="C6" s="15"/>
      <c r="D6" s="15"/>
      <c r="E6" s="1" t="s">
        <v>6</v>
      </c>
      <c r="F6" s="15" t="s">
        <v>7</v>
      </c>
      <c r="G6" s="15"/>
      <c r="H6" s="15" t="s">
        <v>8</v>
      </c>
      <c r="I6" s="15"/>
      <c r="J6" s="15" t="s">
        <v>9</v>
      </c>
      <c r="K6" s="15"/>
      <c r="L6" s="15" t="s">
        <v>10</v>
      </c>
      <c r="M6" s="15"/>
      <c r="N6" s="15" t="s">
        <v>11</v>
      </c>
      <c r="O6" s="15"/>
    </row>
    <row r="7" spans="1:15" ht="39.450000000000003" customHeight="1" x14ac:dyDescent="0.25">
      <c r="A7" s="15"/>
      <c r="B7" s="15"/>
      <c r="C7" s="30" t="s">
        <v>12</v>
      </c>
      <c r="D7" s="30"/>
      <c r="E7" s="1">
        <v>55</v>
      </c>
      <c r="F7" s="15">
        <v>32</v>
      </c>
      <c r="G7" s="15"/>
      <c r="H7" s="15">
        <v>11.243638000000001</v>
      </c>
      <c r="I7" s="15"/>
      <c r="J7" s="15">
        <v>10</v>
      </c>
      <c r="K7" s="15"/>
      <c r="L7" s="29">
        <f>H7/F7</f>
        <v>0.35136368750000002</v>
      </c>
      <c r="M7" s="29"/>
      <c r="N7" s="28">
        <f>L7*10</f>
        <v>3.5136368750000004</v>
      </c>
      <c r="O7" s="28"/>
    </row>
    <row r="8" spans="1:15" ht="39.450000000000003" customHeight="1" x14ac:dyDescent="0.25">
      <c r="A8" s="15"/>
      <c r="B8" s="15"/>
      <c r="C8" s="15" t="s">
        <v>13</v>
      </c>
      <c r="D8" s="15"/>
      <c r="E8" s="5">
        <v>55</v>
      </c>
      <c r="F8" s="15">
        <v>32</v>
      </c>
      <c r="G8" s="15"/>
      <c r="H8" s="15">
        <v>11.243638000000001</v>
      </c>
      <c r="I8" s="15"/>
      <c r="J8" s="15" t="s">
        <v>14</v>
      </c>
      <c r="K8" s="15"/>
      <c r="L8" s="29">
        <v>0.35139999999999999</v>
      </c>
      <c r="M8" s="29"/>
      <c r="N8" s="15" t="s">
        <v>14</v>
      </c>
      <c r="O8" s="15"/>
    </row>
    <row r="9" spans="1:15" ht="39.450000000000003" customHeight="1" x14ac:dyDescent="0.25">
      <c r="A9" s="15"/>
      <c r="B9" s="15"/>
      <c r="C9" s="15" t="s">
        <v>15</v>
      </c>
      <c r="D9" s="15"/>
      <c r="E9" s="3"/>
      <c r="F9" s="28"/>
      <c r="G9" s="28"/>
      <c r="H9" s="28"/>
      <c r="I9" s="28"/>
      <c r="J9" s="15" t="s">
        <v>14</v>
      </c>
      <c r="K9" s="15"/>
      <c r="L9" s="15"/>
      <c r="M9" s="15"/>
      <c r="N9" s="15" t="s">
        <v>14</v>
      </c>
      <c r="O9" s="15"/>
    </row>
    <row r="10" spans="1:15" ht="39.450000000000003" customHeight="1" x14ac:dyDescent="0.25">
      <c r="A10" s="15"/>
      <c r="B10" s="15"/>
      <c r="C10" s="15" t="s">
        <v>16</v>
      </c>
      <c r="D10" s="15"/>
      <c r="E10" s="3"/>
      <c r="F10" s="28"/>
      <c r="G10" s="28"/>
      <c r="H10" s="28"/>
      <c r="I10" s="28"/>
      <c r="J10" s="15" t="s">
        <v>14</v>
      </c>
      <c r="K10" s="15"/>
      <c r="L10" s="15"/>
      <c r="M10" s="15"/>
      <c r="N10" s="15" t="s">
        <v>14</v>
      </c>
      <c r="O10" s="15"/>
    </row>
    <row r="11" spans="1:15" ht="27" customHeight="1" x14ac:dyDescent="0.25">
      <c r="A11" s="15" t="s">
        <v>17</v>
      </c>
      <c r="B11" s="15" t="s">
        <v>18</v>
      </c>
      <c r="C11" s="15"/>
      <c r="D11" s="15"/>
      <c r="E11" s="15"/>
      <c r="F11" s="15"/>
      <c r="G11" s="15"/>
      <c r="H11" s="15" t="s">
        <v>19</v>
      </c>
      <c r="I11" s="15"/>
      <c r="J11" s="15"/>
      <c r="K11" s="15"/>
      <c r="L11" s="15"/>
      <c r="M11" s="15"/>
      <c r="N11" s="15"/>
      <c r="O11" s="15"/>
    </row>
    <row r="12" spans="1:15" ht="66.599999999999994" customHeight="1" x14ac:dyDescent="0.25">
      <c r="A12" s="15"/>
      <c r="B12" s="27" t="s">
        <v>42</v>
      </c>
      <c r="C12" s="27"/>
      <c r="D12" s="27"/>
      <c r="E12" s="27"/>
      <c r="F12" s="27"/>
      <c r="G12" s="27"/>
      <c r="H12" s="23" t="s">
        <v>58</v>
      </c>
      <c r="I12" s="24"/>
      <c r="J12" s="24"/>
      <c r="K12" s="24"/>
      <c r="L12" s="24"/>
      <c r="M12" s="24"/>
      <c r="N12" s="24"/>
      <c r="O12" s="25"/>
    </row>
    <row r="13" spans="1:15" ht="38.4" customHeight="1" x14ac:dyDescent="0.25">
      <c r="A13" s="31" t="s">
        <v>20</v>
      </c>
      <c r="B13" s="15" t="s">
        <v>21</v>
      </c>
      <c r="C13" s="15" t="s">
        <v>22</v>
      </c>
      <c r="D13" s="15" t="s">
        <v>23</v>
      </c>
      <c r="E13" s="15"/>
      <c r="F13" s="15"/>
      <c r="G13" s="15" t="s">
        <v>24</v>
      </c>
      <c r="H13" s="15" t="s">
        <v>25</v>
      </c>
      <c r="I13" s="15"/>
      <c r="J13" s="15" t="s">
        <v>9</v>
      </c>
      <c r="K13" s="20" t="s">
        <v>59</v>
      </c>
      <c r="L13" s="15"/>
      <c r="M13" s="15" t="s">
        <v>37</v>
      </c>
      <c r="N13" s="15"/>
      <c r="O13" s="15"/>
    </row>
    <row r="14" spans="1:15" ht="38.4" customHeight="1" x14ac:dyDescent="0.25">
      <c r="A14" s="3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47.4" customHeight="1" x14ac:dyDescent="0.25">
      <c r="A15" s="32"/>
      <c r="B15" s="15" t="s">
        <v>26</v>
      </c>
      <c r="C15" s="8" t="s">
        <v>27</v>
      </c>
      <c r="D15" s="21" t="s">
        <v>46</v>
      </c>
      <c r="E15" s="21"/>
      <c r="F15" s="21"/>
      <c r="G15" s="1" t="s">
        <v>57</v>
      </c>
      <c r="H15" s="19" t="s">
        <v>61</v>
      </c>
      <c r="I15" s="19"/>
      <c r="J15" s="9">
        <v>13</v>
      </c>
      <c r="K15" s="19">
        <v>13</v>
      </c>
      <c r="L15" s="19"/>
      <c r="M15" s="20"/>
      <c r="N15" s="20"/>
      <c r="O15" s="20"/>
    </row>
    <row r="16" spans="1:15" ht="47.4" customHeight="1" x14ac:dyDescent="0.25">
      <c r="A16" s="32"/>
      <c r="B16" s="15"/>
      <c r="C16" s="15" t="s">
        <v>28</v>
      </c>
      <c r="D16" s="21" t="s">
        <v>48</v>
      </c>
      <c r="E16" s="21"/>
      <c r="F16" s="21"/>
      <c r="G16" s="1" t="s">
        <v>53</v>
      </c>
      <c r="H16" s="19" t="s">
        <v>53</v>
      </c>
      <c r="I16" s="19"/>
      <c r="J16" s="9">
        <v>13</v>
      </c>
      <c r="K16" s="19">
        <v>13</v>
      </c>
      <c r="L16" s="19"/>
      <c r="M16" s="15"/>
      <c r="N16" s="15"/>
      <c r="O16" s="15"/>
    </row>
    <row r="17" spans="1:15" ht="47.4" customHeight="1" x14ac:dyDescent="0.25">
      <c r="A17" s="32"/>
      <c r="B17" s="15"/>
      <c r="C17" s="15"/>
      <c r="D17" s="21" t="s">
        <v>50</v>
      </c>
      <c r="E17" s="21"/>
      <c r="F17" s="21"/>
      <c r="G17" s="1" t="s">
        <v>52</v>
      </c>
      <c r="H17" s="19" t="s">
        <v>51</v>
      </c>
      <c r="I17" s="19"/>
      <c r="J17" s="9">
        <v>12</v>
      </c>
      <c r="K17" s="19">
        <v>12</v>
      </c>
      <c r="L17" s="19"/>
      <c r="M17" s="15"/>
      <c r="N17" s="15"/>
      <c r="O17" s="15"/>
    </row>
    <row r="18" spans="1:15" ht="47.4" customHeight="1" x14ac:dyDescent="0.25">
      <c r="A18" s="32"/>
      <c r="B18" s="15"/>
      <c r="C18" s="8" t="s">
        <v>29</v>
      </c>
      <c r="D18" s="21" t="s">
        <v>49</v>
      </c>
      <c r="E18" s="21"/>
      <c r="F18" s="21"/>
      <c r="G18" s="7">
        <v>44896</v>
      </c>
      <c r="H18" s="26">
        <v>44896</v>
      </c>
      <c r="I18" s="26"/>
      <c r="J18" s="9">
        <v>12</v>
      </c>
      <c r="K18" s="19">
        <v>12</v>
      </c>
      <c r="L18" s="19"/>
      <c r="M18" s="15"/>
      <c r="N18" s="15"/>
      <c r="O18" s="15"/>
    </row>
    <row r="19" spans="1:15" ht="47.4" customHeight="1" x14ac:dyDescent="0.25">
      <c r="A19" s="32"/>
      <c r="B19" s="11" t="s">
        <v>30</v>
      </c>
      <c r="C19" s="8" t="s">
        <v>31</v>
      </c>
      <c r="D19" s="21" t="s">
        <v>54</v>
      </c>
      <c r="E19" s="21"/>
      <c r="F19" s="21"/>
      <c r="G19" s="6" t="s">
        <v>47</v>
      </c>
      <c r="H19" s="19" t="s">
        <v>44</v>
      </c>
      <c r="I19" s="19"/>
      <c r="J19" s="9">
        <v>30</v>
      </c>
      <c r="K19" s="19">
        <v>30</v>
      </c>
      <c r="L19" s="19"/>
      <c r="M19" s="15"/>
      <c r="N19" s="15"/>
      <c r="O19" s="15"/>
    </row>
    <row r="20" spans="1:15" ht="47.4" customHeight="1" x14ac:dyDescent="0.25">
      <c r="A20" s="32"/>
      <c r="B20" s="8" t="s">
        <v>32</v>
      </c>
      <c r="C20" s="8" t="s">
        <v>33</v>
      </c>
      <c r="D20" s="21" t="s">
        <v>55</v>
      </c>
      <c r="E20" s="21"/>
      <c r="F20" s="21"/>
      <c r="G20" s="1" t="s">
        <v>56</v>
      </c>
      <c r="H20" s="22" t="s">
        <v>45</v>
      </c>
      <c r="I20" s="22"/>
      <c r="J20" s="9">
        <v>10</v>
      </c>
      <c r="K20" s="19">
        <v>10</v>
      </c>
      <c r="L20" s="19"/>
      <c r="M20" s="15"/>
      <c r="N20" s="15"/>
      <c r="O20" s="15"/>
    </row>
    <row r="21" spans="1:15" s="2" customFormat="1" ht="47.4" customHeight="1" x14ac:dyDescent="0.25">
      <c r="A21" s="16" t="s">
        <v>34</v>
      </c>
      <c r="B21" s="16"/>
      <c r="C21" s="16"/>
      <c r="D21" s="16"/>
      <c r="E21" s="16"/>
      <c r="F21" s="16"/>
      <c r="G21" s="16"/>
      <c r="H21" s="16"/>
      <c r="I21" s="16"/>
      <c r="J21" s="10">
        <f>SUM(J15:J20)+J7</f>
        <v>100</v>
      </c>
      <c r="K21" s="17">
        <f>SUM(K15:L20)+N7</f>
        <v>93.513636875000003</v>
      </c>
      <c r="L21" s="16"/>
      <c r="M21" s="18" t="s">
        <v>35</v>
      </c>
      <c r="N21" s="18"/>
      <c r="O21" s="18"/>
    </row>
    <row r="22" spans="1:15" ht="39.450000000000003" customHeight="1" x14ac:dyDescent="0.25">
      <c r="A22" s="12" t="s">
        <v>36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39.450000000000003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39.450000000000003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39.450000000000003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39.450000000000003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39.450000000000003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39.450000000000003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</sheetData>
  <mergeCells count="86">
    <mergeCell ref="A13:A20"/>
    <mergeCell ref="A2:O2"/>
    <mergeCell ref="A3:B3"/>
    <mergeCell ref="A4:B4"/>
    <mergeCell ref="C4:G4"/>
    <mergeCell ref="H4:I4"/>
    <mergeCell ref="A5:B5"/>
    <mergeCell ref="C5:G5"/>
    <mergeCell ref="H5:I5"/>
    <mergeCell ref="C3:O3"/>
    <mergeCell ref="J4:O4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N8:O8"/>
    <mergeCell ref="C9:D9"/>
    <mergeCell ref="F9:G9"/>
    <mergeCell ref="H9:I9"/>
    <mergeCell ref="J9:K9"/>
    <mergeCell ref="L9:M9"/>
    <mergeCell ref="N9:O9"/>
    <mergeCell ref="C8:D8"/>
    <mergeCell ref="F8:G8"/>
    <mergeCell ref="H8:I8"/>
    <mergeCell ref="J8:K8"/>
    <mergeCell ref="L8:M8"/>
    <mergeCell ref="N10:O10"/>
    <mergeCell ref="B11:G11"/>
    <mergeCell ref="B12:G12"/>
    <mergeCell ref="H12:O12"/>
    <mergeCell ref="H11:O11"/>
    <mergeCell ref="C10:D10"/>
    <mergeCell ref="F10:G10"/>
    <mergeCell ref="H10:I10"/>
    <mergeCell ref="J10:K10"/>
    <mergeCell ref="L10:M10"/>
    <mergeCell ref="K15:L15"/>
    <mergeCell ref="M15:O15"/>
    <mergeCell ref="D16:F16"/>
    <mergeCell ref="H16:I16"/>
    <mergeCell ref="K16:L16"/>
    <mergeCell ref="M16:O16"/>
    <mergeCell ref="K17:L17"/>
    <mergeCell ref="M17:O17"/>
    <mergeCell ref="D18:F18"/>
    <mergeCell ref="H18:I18"/>
    <mergeCell ref="K18:L18"/>
    <mergeCell ref="M18:O18"/>
    <mergeCell ref="D19:F19"/>
    <mergeCell ref="H19:I19"/>
    <mergeCell ref="K19:L19"/>
    <mergeCell ref="M19:O19"/>
    <mergeCell ref="J13:J14"/>
    <mergeCell ref="H13:I14"/>
    <mergeCell ref="D20:F20"/>
    <mergeCell ref="H20:I20"/>
    <mergeCell ref="D17:F17"/>
    <mergeCell ref="H17:I17"/>
    <mergeCell ref="D15:F15"/>
    <mergeCell ref="H15:I15"/>
    <mergeCell ref="A22:O36"/>
    <mergeCell ref="A6:B10"/>
    <mergeCell ref="A21:I21"/>
    <mergeCell ref="K21:L21"/>
    <mergeCell ref="M21:O21"/>
    <mergeCell ref="A11:A12"/>
    <mergeCell ref="B13:B14"/>
    <mergeCell ref="B15:B18"/>
    <mergeCell ref="C13:C14"/>
    <mergeCell ref="C16:C17"/>
    <mergeCell ref="K20:L20"/>
    <mergeCell ref="M20:O20"/>
    <mergeCell ref="K13:L14"/>
    <mergeCell ref="D13:F14"/>
    <mergeCell ref="M13:O14"/>
    <mergeCell ref="G13:G14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2023-04-12T09:55:36Z</cp:lastPrinted>
  <dcterms:created xsi:type="dcterms:W3CDTF">2015-06-05T18:19:00Z</dcterms:created>
  <dcterms:modified xsi:type="dcterms:W3CDTF">2023-05-25T03:49:40Z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9FDF3C85C64B4F2EA102B6D34D1894B4_13</vt:lpwstr>
  </property>
</Properties>
</file>